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<sst xmlns="http://schemas.openxmlformats.org/spreadsheetml/2006/main" count="32" uniqueCount="32">
  <si>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</si>
  <si>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</si>
  <si>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</si>
  <si>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Coberta inclinada de panells sandvitx aïllants, d'acer.</t>
  </si>
  <si>
    <r>
      <rPr>
        <sz val="8.25"/>
        <color rgb="FF000000"/>
        <rFont val="Arial"/>
        <family val="2"/>
      </rPr>
      <t xml:space="preserve">Coberta inclinada de </t>
    </r>
    <r>
      <rPr>
        <b/>
        <sz val="8.25"/>
        <color rgb="FF000000"/>
        <rFont val="Arial"/>
        <family val="2"/>
      </rPr>
      <t xml:space="preserve">panells sandvitx aïllants d'acer, model 2 Grecas "ACH", de 100 mm de espessor i 1000 mm d'ample, ànima aïllant de llana de roca</t>
    </r>
    <r>
      <rPr>
        <sz val="8.25"/>
        <color rgb="FF000000"/>
        <rFont val="Arial"/>
        <family val="2"/>
      </rPr>
      <t xml:space="preserve">, amb una pendent major del 10%.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</si>
  <si>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</si>
  <si>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</si>
  <si>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</si>
  <si>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</si>
  <si>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</si>
  <si>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</si>
  <si>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</si>
  <si>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mt13dcp010ajC</t>
  </si>
  <si>
    <t xml:space="preserve">m²</t>
  </si>
  <si>
    <t xml:space="preserve">Panell sandvitx aïllant d'acer, per a cobertes, model 2 Grecas "ACH", de 100 mm de espessor i 1000 mm d'ample, format per doble cara metàl·lica de xapa estàndard d'acer, acabat prelacat, Granite Standard, d'espessor exterior 0,5 mm i espessor interior 0,5 mm i ànima aïllant de llana de roca de densitat mitjana 145 kg/m³, amb junta dissenyada per a fixació amb cargols amagats i accessoris.</t>
  </si>
  <si>
    <t xml:space="preserve">mt13ccg030d</t>
  </si>
  <si>
    <t xml:space="preserve">U</t>
  </si>
  <si>
    <t xml:space="preserve">Cargol autoroscant de 6,5x70 mm d'acer inoxidable, amb volandera.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</si>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</sst>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27" customWidth="1"/>
    <col min="3" max="3" width="1.02" customWidth="1"/>
    <col min="4" max="4" width="5.61" customWidth="1"/>
    <col min="5" max="5" width="57.63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51.670000</v>
      </c>
      <c r="H10" s="11">
        <f ca="1">ROUND(INDIRECT(ADDRESS(ROW()+(0), COLUMN()+(-2), 1))*INDIRECT(ADDRESS(ROW()+(0), COLUMN()+(-1), 1)), 2)</f>
        <v>54.250000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0.500000</v>
      </c>
      <c r="H11" s="13">
        <f ca="1">ROUND(INDIRECT(ADDRESS(ROW()+(0), COLUMN()+(-2), 1))*INDIRECT(ADDRESS(ROW()+(0), COLUMN()+(-1), 1)), 2)</f>
        <v>1.500000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55.750000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0.130000</v>
      </c>
      <c r="G14" s="11">
        <v>24.080000</v>
      </c>
      <c r="H14" s="11">
        <f ca="1">ROUND(INDIRECT(ADDRESS(ROW()+(0), COLUMN()+(-2), 1))*INDIRECT(ADDRESS(ROW()+(0), COLUMN()+(-1), 1)), 2)</f>
        <v>3.130000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0.130000</v>
      </c>
      <c r="G15" s="13">
        <v>20.680000</v>
      </c>
      <c r="H15" s="13">
        <f ca="1">ROUND(INDIRECT(ADDRESS(ROW()+(0), COLUMN()+(-2), 1))*INDIRECT(ADDRESS(ROW()+(0), COLUMN()+(-1), 1)), 2)</f>
        <v>2.690000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5.820000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61.570000</v>
      </c>
      <c r="H18" s="13">
        <f ca="1">ROUND(INDIRECT(ADDRESS(ROW()+(0), COLUMN()+(-2), 1))*INDIRECT(ADDRESS(ROW()+(0), COLUMN()+(-1), 1))/100, 2)</f>
        <v>1.230000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62.800000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